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338CB969-011B-424F-A7A7-F1324461CBB7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<sst xmlns="http://schemas.openxmlformats.org/spreadsheetml/2006/main" count="55" uniqueCount="55">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</sst>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0" borderId="4" xfId="9" applyFont="1" applyBorder="1" applyAlignment="1">
      <alignment horizontal="left" vertical="top" wrapText="1" indent="1"/>
    </xf>
    <xf numFmtId="166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4" xfId="9" applyFont="1" applyBorder="1" applyAlignment="1">
      <alignment horizontal="left" vertical="top" wrapText="1" indent="2"/>
    </xf>
    <xf numFmtId="0" fontId="2" fillId="0" borderId="4" xfId="9" applyBorder="1" applyAlignment="1">
      <alignment horizontal="left" vertical="top" wrapText="1" indent="3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4" xfId="9" applyBorder="1" applyAlignment="1">
      <alignment horizontal="left" vertical="top" wrapText="1"/>
    </xf>
    <xf numFmtId="0" fontId="2" fillId="0" borderId="4" xfId="9" applyBorder="1" applyAlignment="1">
      <alignment vertical="top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65</xdr:row>
      <xdr:rowOff>85725</xdr:rowOff>
    </xdr:from>
    <xdr:to>
      <xdr:col>2</xdr:col>
      <xdr:colOff>419100</xdr:colOff>
      <xdr:row>70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8766F7-A7A8-41E4-8730-D3196FE39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381125" y="10210800"/>
          <a:ext cx="57054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7" zoomScaleNormal="100" zoomScaleSheetLayoutView="80" workbookViewId="0">
      <selection activeCell="B65" sqref="B65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57.7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48074148.579999998</v>
      </c>
      <c r="C3" s="9">
        <f>C4+C13</f>
        <v>356359716.63999999</v>
      </c>
    </row>
    <row r="4" spans="1:3" ht="11.25" customHeight="1" x14ac:dyDescent="0.2">
      <c r="A4" s="10" t="s">
        <v>7</v>
      </c>
      <c r="B4" s="9">
        <f>SUM(B5:B11)</f>
        <v>48074148.579999998</v>
      </c>
      <c r="C4" s="9">
        <f>SUM(C5:C11)</f>
        <v>244146900.59999999</v>
      </c>
    </row>
    <row r="5" spans="1:3" ht="11.25" customHeight="1" x14ac:dyDescent="0.2">
      <c r="A5" s="11" t="s">
        <v>14</v>
      </c>
      <c r="B5" s="12">
        <v>0</v>
      </c>
      <c r="C5" s="12">
        <v>244146900.59999999</v>
      </c>
    </row>
    <row r="6" spans="1:3" ht="11.25" customHeight="1" x14ac:dyDescent="0.2">
      <c r="A6" s="11" t="s">
        <v>15</v>
      </c>
      <c r="B6" s="12">
        <v>5408853.71</v>
      </c>
      <c r="C6" s="12">
        <v>0</v>
      </c>
    </row>
    <row r="7" spans="1:3" ht="11.25" customHeight="1" x14ac:dyDescent="0.2">
      <c r="A7" s="11" t="s">
        <v>16</v>
      </c>
      <c r="B7" s="12">
        <v>42665294.869999997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112212816.04000001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111943554.04000001</v>
      </c>
    </row>
    <row r="17" spans="1:3" ht="11.25" customHeight="1" x14ac:dyDescent="0.2">
      <c r="A17" s="11" t="s">
        <v>22</v>
      </c>
      <c r="B17" s="12">
        <v>0</v>
      </c>
      <c r="C17" s="12">
        <v>269262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19667134.210000001</v>
      </c>
      <c r="C24" s="9">
        <f>C25+C35</f>
        <v>63941763.620000005</v>
      </c>
    </row>
    <row r="25" spans="1:3" ht="11.25" customHeight="1" x14ac:dyDescent="0.2">
      <c r="A25" s="10" t="s">
        <v>9</v>
      </c>
      <c r="B25" s="9">
        <f>SUM(B26:B33)</f>
        <v>19667134.210000001</v>
      </c>
      <c r="C25" s="9">
        <f>SUM(C26:C33)</f>
        <v>54705509.520000003</v>
      </c>
    </row>
    <row r="26" spans="1:3" ht="11.25" customHeight="1" x14ac:dyDescent="0.2">
      <c r="A26" s="11" t="s">
        <v>28</v>
      </c>
      <c r="B26" s="12">
        <v>0</v>
      </c>
      <c r="C26" s="12">
        <v>54705509.520000003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3080506.08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15973122.550000001</v>
      </c>
      <c r="C32" s="12">
        <v>0</v>
      </c>
    </row>
    <row r="33" spans="1:3" ht="11.25" customHeight="1" x14ac:dyDescent="0.2">
      <c r="A33" s="11" t="s">
        <v>35</v>
      </c>
      <c r="B33" s="12">
        <v>613505.57999999996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9236254.0999999996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9236254.0999999996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359107444.33000004</v>
      </c>
      <c r="C43" s="9">
        <f>C45+C50+C57</f>
        <v>6547246.8399999999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6547246.8399999999</v>
      </c>
    </row>
    <row r="46" spans="1:3" ht="11.25" customHeight="1" x14ac:dyDescent="0.2">
      <c r="A46" s="11" t="s">
        <v>4</v>
      </c>
      <c r="B46" s="12">
        <v>0</v>
      </c>
      <c r="C46" s="12">
        <v>6547246.8399999999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359107444.33000004</v>
      </c>
      <c r="C50" s="9">
        <f>SUM(C51:C55)</f>
        <v>0</v>
      </c>
    </row>
    <row r="51" spans="1:3" ht="11.25" customHeight="1" x14ac:dyDescent="0.2">
      <c r="A51" s="11" t="s">
        <v>43</v>
      </c>
      <c r="B51" s="12">
        <v>73477217.040000007</v>
      </c>
      <c r="C51" s="12">
        <v>0</v>
      </c>
    </row>
    <row r="52" spans="1:3" ht="11.25" customHeight="1" x14ac:dyDescent="0.2">
      <c r="A52" s="11" t="s">
        <v>44</v>
      </c>
      <c r="B52" s="12">
        <v>285630227.29000002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55118110236220474" right="0.35433070866141736" top="0.59055118110236227" bottom="0.39370078740157483" header="0" footer="0"/>
  <pageSetup scale="86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2023-10-31T04:05:27Z</cp:lastPrinted>
  <dcterms:created xsi:type="dcterms:W3CDTF">2012-12-11T20:26:08Z</dcterms:created>
  <dcterms:modified xsi:type="dcterms:W3CDTF">2023-10-31T14:15:41Z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